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1" i="1"/>
  <c r="A21"/>
  <c r="J20"/>
  <c r="I20"/>
  <c r="H20"/>
  <c r="G20"/>
  <c r="F20"/>
  <c r="B12"/>
  <c r="A12"/>
  <c r="J11"/>
  <c r="J21" s="1"/>
  <c r="I11"/>
  <c r="I21" s="1"/>
  <c r="H11"/>
  <c r="H21" s="1"/>
  <c r="G11"/>
  <c r="G21" s="1"/>
  <c r="F11"/>
  <c r="F21" s="1"/>
</calcChain>
</file>

<file path=xl/sharedStrings.xml><?xml version="1.0" encoding="utf-8"?>
<sst xmlns="http://schemas.openxmlformats.org/spreadsheetml/2006/main" count="50" uniqueCount="47">
  <si>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</si>
  <si>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</si>
  <si>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</si>
  <si>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</si>
  <si>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</si>
  <si>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</si>
  <si>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</si>
  <si>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</si>
  <si>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</si>
  <si>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</si>
  <si>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</si>
  <si>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</si>
  <si>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</si>
  <si>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</si>
  <si>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</si>
  <si>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</si>
  <si>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</si>
  <si>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</si>
  <si>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</si>
  <si>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</si>
  <si>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</si>
  <si>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</si>
  <si>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</si>
  <si>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</si>
  <si>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</si>
  <si>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</si>
  <si>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</si>
  <si>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</si>
  <si>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</si>
  <si>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</si>
  <si>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</si>
  <si>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</si>
  <si>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</si>
  <si>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</si>
  <si>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каша ячневая на молоке</t>
  </si>
  <si>
    <t>54-4г</t>
  </si>
  <si>
    <t>чай с молоком и сахаром</t>
  </si>
  <si>
    <t>54-6м</t>
  </si>
  <si>
    <t>54-2соус</t>
  </si>
  <si>
    <t>суп крестьянский</t>
  </si>
  <si>
    <t>каша гречневая рассыпчатая</t>
  </si>
  <si>
    <t>гуляш из говядины</t>
  </si>
  <si>
    <t>54-6с</t>
  </si>
  <si>
    <t>кофейный напиток</t>
  </si>
  <si>
    <t>54-2м</t>
  </si>
  <si>
    <t xml:space="preserve"> винегрет с растительным маслом</t>
  </si>
  <si>
    <t>с7 до 11 лет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</si>
</sst>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49" t="s">
        <v>32</v>
      </c>
      <c r="D1" s="49"/>
      <c r="E1" s="49"/>
      <c r="F1" s="13"/>
      <c r="G1" s="12"/>
      <c r="H1" s="50"/>
      <c r="I1" s="50"/>
      <c r="J1" s="50"/>
      <c r="K1" s="50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0"/>
      <c r="I2" s="50"/>
      <c r="J2" s="50"/>
      <c r="K2" s="50"/>
    </row>
    <row r="3" spans="1:11" ht="17.25" customHeight="1">
      <c r="A3" s="16" t="s">
        <v>7</v>
      </c>
      <c r="B3" s="12"/>
      <c r="C3" s="12"/>
      <c r="D3" s="17"/>
      <c r="E3" s="6" t="s">
        <v>46</v>
      </c>
      <c r="F3" s="12"/>
      <c r="G3" s="12" t="s">
        <v>14</v>
      </c>
      <c r="H3" s="18">
        <v>6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29</v>
      </c>
      <c r="I4" s="23" t="s">
        <v>30</v>
      </c>
      <c r="J4" s="23" t="s">
        <v>31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28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3</v>
      </c>
      <c r="C6" s="3" t="s">
        <v>15</v>
      </c>
      <c r="D6" s="4" t="s">
        <v>16</v>
      </c>
      <c r="E6" s="30" t="s">
        <v>34</v>
      </c>
      <c r="F6" s="31">
        <v>150</v>
      </c>
      <c r="G6" s="31">
        <v>8.1999999999999993</v>
      </c>
      <c r="H6" s="31">
        <v>6.3</v>
      </c>
      <c r="I6" s="31">
        <v>35.9</v>
      </c>
      <c r="J6" s="31">
        <v>233.7</v>
      </c>
      <c r="K6" s="32" t="s">
        <v>35</v>
      </c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36</v>
      </c>
      <c r="F8" s="36">
        <v>200</v>
      </c>
      <c r="G8" s="36">
        <v>1.6</v>
      </c>
      <c r="H8" s="36">
        <v>1.1000000000000001</v>
      </c>
      <c r="I8" s="36">
        <v>8.6</v>
      </c>
      <c r="J8" s="36">
        <v>50.9</v>
      </c>
      <c r="K8" s="37" t="s">
        <v>37</v>
      </c>
    </row>
    <row r="9" spans="1:11" ht="15">
      <c r="A9" s="33"/>
      <c r="B9" s="34"/>
      <c r="C9" s="5"/>
      <c r="D9" s="7" t="s">
        <v>18</v>
      </c>
      <c r="E9" s="35" t="s">
        <v>33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38</v>
      </c>
    </row>
    <row r="10" spans="1:11" ht="15">
      <c r="A10" s="33"/>
      <c r="B10" s="34"/>
      <c r="C10" s="5"/>
      <c r="D10" s="7"/>
      <c r="E10" s="35"/>
      <c r="F10" s="36"/>
      <c r="G10" s="36"/>
      <c r="H10" s="36"/>
      <c r="I10" s="36"/>
      <c r="J10" s="36"/>
      <c r="K10" s="37"/>
    </row>
    <row r="11" spans="1:11" ht="15">
      <c r="A11" s="38"/>
      <c r="B11" s="39"/>
      <c r="C11" s="8"/>
      <c r="D11" s="9" t="s">
        <v>27</v>
      </c>
      <c r="E11" s="40"/>
      <c r="F11" s="41">
        <f>SUM(F6:F10)</f>
        <v>380</v>
      </c>
      <c r="G11" s="41">
        <f>SUM(G6:G10)</f>
        <v>12.099999999999998</v>
      </c>
      <c r="H11" s="41">
        <f>SUM(H6:H10)</f>
        <v>7.6000000000000005</v>
      </c>
      <c r="I11" s="41">
        <f>SUM(I6:I10)</f>
        <v>59.3</v>
      </c>
      <c r="J11" s="41">
        <f>SUM(J6:J10)</f>
        <v>354.9</v>
      </c>
      <c r="K11" s="42"/>
    </row>
    <row r="12" spans="1:11" ht="15">
      <c r="A12" s="43">
        <f>A6</f>
        <v>1</v>
      </c>
      <c r="B12" s="44">
        <f>B6</f>
        <v>3</v>
      </c>
      <c r="C12" s="10" t="s">
        <v>19</v>
      </c>
      <c r="D12" s="7" t="s">
        <v>20</v>
      </c>
      <c r="E12" s="35" t="s">
        <v>45</v>
      </c>
      <c r="F12" s="36">
        <v>100</v>
      </c>
      <c r="G12" s="36">
        <v>1</v>
      </c>
      <c r="H12" s="36">
        <v>7.1</v>
      </c>
      <c r="I12" s="36">
        <v>6</v>
      </c>
      <c r="J12" s="36">
        <v>91.8</v>
      </c>
      <c r="K12" s="37"/>
    </row>
    <row r="13" spans="1:11" ht="15">
      <c r="A13" s="33"/>
      <c r="B13" s="34"/>
      <c r="C13" s="5"/>
      <c r="D13" s="7" t="s">
        <v>21</v>
      </c>
      <c r="E13" s="35" t="s">
        <v>39</v>
      </c>
      <c r="F13" s="36">
        <v>250</v>
      </c>
      <c r="G13" s="36">
        <v>5.8</v>
      </c>
      <c r="H13" s="36">
        <v>4.0999999999999996</v>
      </c>
      <c r="I13" s="36">
        <v>14.2</v>
      </c>
      <c r="J13" s="36">
        <v>117</v>
      </c>
      <c r="K13" s="37"/>
    </row>
    <row r="14" spans="1:11" ht="15">
      <c r="A14" s="33"/>
      <c r="B14" s="34"/>
      <c r="C14" s="5"/>
      <c r="D14" s="7" t="s">
        <v>22</v>
      </c>
      <c r="E14" s="35" t="s">
        <v>40</v>
      </c>
      <c r="F14" s="36">
        <v>150</v>
      </c>
      <c r="G14" s="36">
        <v>8.1999999999999993</v>
      </c>
      <c r="H14" s="36">
        <v>6.3</v>
      </c>
      <c r="I14" s="36">
        <v>35.9</v>
      </c>
      <c r="J14" s="36">
        <v>233.7</v>
      </c>
      <c r="K14" s="37"/>
    </row>
    <row r="15" spans="1:11" ht="15">
      <c r="A15" s="33"/>
      <c r="B15" s="34"/>
      <c r="C15" s="5"/>
      <c r="D15" s="7" t="s">
        <v>23</v>
      </c>
      <c r="E15" s="35" t="s">
        <v>41</v>
      </c>
      <c r="F15" s="36">
        <v>90</v>
      </c>
      <c r="G15" s="36">
        <v>15.3</v>
      </c>
      <c r="H15" s="36">
        <v>14.9</v>
      </c>
      <c r="I15" s="36">
        <v>3.5</v>
      </c>
      <c r="J15" s="36">
        <v>208.9</v>
      </c>
      <c r="K15" s="37" t="s">
        <v>42</v>
      </c>
    </row>
    <row r="16" spans="1:11" ht="15">
      <c r="A16" s="33"/>
      <c r="B16" s="34"/>
      <c r="C16" s="5"/>
      <c r="D16" s="7" t="s">
        <v>24</v>
      </c>
      <c r="E16" s="35" t="s">
        <v>43</v>
      </c>
      <c r="F16" s="36">
        <v>200</v>
      </c>
      <c r="G16" s="36">
        <v>0.6</v>
      </c>
      <c r="H16" s="36">
        <v>0.4</v>
      </c>
      <c r="I16" s="36">
        <v>32.6</v>
      </c>
      <c r="J16" s="36">
        <v>136.4</v>
      </c>
      <c r="K16" s="37" t="s">
        <v>35</v>
      </c>
    </row>
    <row r="17" spans="1:11" ht="15">
      <c r="A17" s="33"/>
      <c r="B17" s="34"/>
      <c r="C17" s="5"/>
      <c r="D17" s="7" t="s">
        <v>25</v>
      </c>
      <c r="E17" s="35" t="s">
        <v>33</v>
      </c>
      <c r="F17" s="36">
        <v>60</v>
      </c>
      <c r="G17" s="36">
        <v>4.5999999999999996</v>
      </c>
      <c r="H17" s="36">
        <v>0.4</v>
      </c>
      <c r="I17" s="36">
        <v>29.6</v>
      </c>
      <c r="J17" s="36">
        <v>140</v>
      </c>
      <c r="K17" s="37" t="s">
        <v>44</v>
      </c>
    </row>
    <row r="18" spans="1:11" ht="15">
      <c r="A18" s="33"/>
      <c r="B18" s="34"/>
      <c r="C18" s="5"/>
      <c r="D18" s="7" t="s">
        <v>26</v>
      </c>
      <c r="E18" s="35"/>
      <c r="F18" s="36"/>
      <c r="G18" s="36"/>
      <c r="H18" s="36"/>
      <c r="I18" s="36"/>
      <c r="J18" s="36"/>
      <c r="K18" s="37"/>
    </row>
    <row r="19" spans="1:11" ht="15">
      <c r="A19" s="33"/>
      <c r="B19" s="34"/>
      <c r="C19" s="5"/>
      <c r="D19" s="6"/>
      <c r="E19" s="35"/>
      <c r="F19" s="36"/>
      <c r="G19" s="36"/>
      <c r="H19" s="36"/>
      <c r="I19" s="36"/>
      <c r="J19" s="36"/>
      <c r="K19" s="37"/>
    </row>
    <row r="20" spans="1:11" ht="15">
      <c r="A20" s="38"/>
      <c r="B20" s="39"/>
      <c r="C20" s="8"/>
      <c r="D20" s="9" t="s">
        <v>27</v>
      </c>
      <c r="E20" s="40"/>
      <c r="F20" s="41">
        <f>SUM(F12:F19)</f>
        <v>850</v>
      </c>
      <c r="G20" s="41">
        <f>SUM(G12:G19)</f>
        <v>35.5</v>
      </c>
      <c r="H20" s="41">
        <f>SUM(H12:H19)</f>
        <v>33.199999999999996</v>
      </c>
      <c r="I20" s="41">
        <f>SUM(I12:I19)</f>
        <v>121.79999999999998</v>
      </c>
      <c r="J20" s="41">
        <f>SUM(J12:J19)</f>
        <v>927.8</v>
      </c>
      <c r="K20" s="42"/>
    </row>
    <row r="21" spans="1:11" ht="15.75" customHeight="1" thickBot="1">
      <c r="A21" s="45">
        <f>A6</f>
        <v>1</v>
      </c>
      <c r="B21" s="46">
        <f>B6</f>
        <v>3</v>
      </c>
      <c r="C21" s="51" t="s">
        <v>4</v>
      </c>
      <c r="D21" s="52"/>
      <c r="E21" s="47"/>
      <c r="F21" s="48">
        <f>F11+F20</f>
        <v>1230</v>
      </c>
      <c r="G21" s="48">
        <f>G11+G20</f>
        <v>47.599999999999994</v>
      </c>
      <c r="H21" s="48">
        <f>H11+H20</f>
        <v>40.799999999999997</v>
      </c>
      <c r="I21" s="48">
        <f>I11+I20</f>
        <v>181.09999999999997</v>
      </c>
      <c r="J21" s="48">
        <f>J11+J20</f>
        <v>1282.6999999999998</v>
      </c>
      <c r="K21" s="48"/>
    </row>
  </sheetData>
  <mergeCells count="4">
    <mergeCell ref="C1:E1"/>
    <mergeCell ref="H1:K1"/>
    <mergeCell ref="H2:K2"/>
    <mergeCell ref="C21:D2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2008-01-05T18:32:55Z</cp:lastPrinted>
  <dcterms:created xsi:type="dcterms:W3CDTF">2022-05-16T14:23:56Z</dcterms:created>
  <dcterms:modified xsi:type="dcterms:W3CDTF">2008-01-08T21:16:14Z</dcterms:modified>
</cp:coreProperties>
</file>